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470" windowWidth="16320" windowHeight="7140" activeTab="0"/>
  </bookViews>
  <sheets>
    <sheet name="問題" sheetId="1" r:id="rId1"/>
    <sheet name="IE8問題" sheetId="2" r:id="rId2"/>
    <sheet name="SMP12問題" sheetId="3" r:id="rId3"/>
    <sheet name="問題点(元データ)" sheetId="4" r:id="rId4"/>
    <sheet name="No.1" sheetId="5" r:id="rId5"/>
    <sheet name="No.4" sheetId="6" r:id="rId6"/>
    <sheet name="No.5" sheetId="7" r:id="rId7"/>
    <sheet name="No.7" sheetId="8" r:id="rId8"/>
  </sheets>
  <definedNames>
    <definedName name="_xlnm.Print_Area" localSheetId="0">'問題'!$A$1:$P$21</definedName>
  </definedNames>
  <calcPr fullCalcOnLoad="1"/>
</workbook>
</file>

<file path=xl/sharedStrings.xml><?xml version="1.0" encoding="utf-8"?>
<sst xmlns="http://schemas.openxmlformats.org/spreadsheetml/2006/main" count="314" uniqueCount="134">
  <si>
    <t>内容</t>
  </si>
  <si>
    <t>解決目処</t>
  </si>
  <si>
    <t>詳細</t>
  </si>
  <si>
    <t>ブラウザの各種制限が機能しない</t>
  </si>
  <si>
    <t>固定サイト(Pined ShortCut)から起動すると
アドオンが動作しない</t>
  </si>
  <si>
    <t>アドインの無効</t>
  </si>
  <si>
    <t>No</t>
  </si>
  <si>
    <t>IE9以外にも関係あり</t>
  </si>
  <si>
    <t>○</t>
  </si>
  <si>
    <t>教材ライブラリ初回起動時に警告が表示される</t>
  </si>
  <si>
    <t>IE9を追加</t>
  </si>
  <si>
    <t>・簡単Webページ閲覧ボタンが表示されません
・インターネット閲覧・発言機能が動作しません
　</t>
  </si>
  <si>
    <t>×</t>
  </si>
  <si>
    <t>IE9⇒無効にしても「DispToolBar　Class」以外は無効にならず、
　　　また、その影響も特にありません。
IE8⇒無効にした場合、「簡単Webページ閲覧ボタン」が非表示になり、
　　　これ以降「簡単Webページ閲覧ボタン」は表示されません。
　　　（手動で表示する事は可能です。）</t>
  </si>
  <si>
    <t>IE初回起動時にアドインを無効にするかどうかを問うメッセージが表示されますが、無効にしても無効にはなりません</t>
  </si>
  <si>
    <t>機能しない制限機能は下記の通りです。
　・アドレスバー無効になりません
　・履歴削除されません
　・インターネットオプションが設定できてしまいます
　・オートコンプリートが消えません</t>
  </si>
  <si>
    <t>インターネットの管理のブラウザ種別がIE5.5,6,7,8となっている</t>
  </si>
  <si>
    <t>2011/03/22　RC版にて確認</t>
  </si>
  <si>
    <t>初回起動時に警告が表示され、警告を無視した場合正しく動作しません（ほとんどの機能が使えません）
下記のオペレーションによって回避できます。
１．警告を右クリックし、「アドオンを無効→アドオンの実行」を4回選択
２．「今後、このメッセージを表示しない」を選択</t>
  </si>
  <si>
    <t>IE9問題点</t>
  </si>
  <si>
    <t>Web 消せせない</t>
  </si>
  <si>
    <t>対象にIE9ができない。</t>
  </si>
  <si>
    <t>インターネットの制限が効かない。</t>
  </si>
  <si>
    <t>SKYMENUのアドオンの無効を選択できる。
→有効にならない。</t>
  </si>
  <si>
    <t xml:space="preserve">IE起動時にアドオンのロードに時間がかかる場合、パフォーマンスモニタ(IE9の新機能)が立ち上がり、アドインを無効にするかどうかを問うメッセージが表示されますが、無効にしても無効にはなりません
</t>
  </si>
  <si>
    <t xml:space="preserve">DispTooBarのアドイン
</t>
  </si>
  <si>
    <t>計5回</t>
  </si>
  <si>
    <t>機能名</t>
  </si>
  <si>
    <t>制限機能</t>
  </si>
  <si>
    <t>問題点</t>
  </si>
  <si>
    <t>クライアント復元</t>
  </si>
  <si>
    <t>かんたんWeb閲覧</t>
  </si>
  <si>
    <t>その他</t>
  </si>
  <si>
    <r>
      <t xml:space="preserve">IE9の固定サイト(Pined ShortCut)
</t>
    </r>
    <r>
      <rPr>
        <sz val="11"/>
        <color indexed="8"/>
        <rFont val="ＭＳ Ｐゴシック"/>
        <family val="3"/>
      </rPr>
      <t>か</t>
    </r>
    <r>
      <rPr>
        <sz val="11"/>
        <rFont val="ＭＳ Ｐゴシック"/>
        <family val="3"/>
      </rPr>
      <t xml:space="preserve">ら起動すると、規制が掛らず自由に使用できてしまう。
</t>
    </r>
  </si>
  <si>
    <r>
      <t xml:space="preserve">IE9の固定サイト(Pined ShortCut)
</t>
    </r>
    <r>
      <rPr>
        <sz val="11"/>
        <color indexed="8"/>
        <rFont val="ＭＳ Ｐゴシック"/>
        <family val="3"/>
      </rPr>
      <t>か</t>
    </r>
    <r>
      <rPr>
        <sz val="11"/>
        <rFont val="ＭＳ Ｐゴシック"/>
        <family val="3"/>
      </rPr>
      <t xml:space="preserve">ら起動するとボタンが表示されず、この機能を使えない。
</t>
    </r>
  </si>
  <si>
    <t xml:space="preserve">初回起動時に警告が表示される。以下の手順を行わないと使えない。
１．警告を右クリックし、「アドオンを無効→アドオンの実行」を4回選択
２．「今後、このメッセージを表示しない」を選択
</t>
  </si>
  <si>
    <r>
      <t xml:space="preserve">IE9の固定サイト(Pined ShortCut)
</t>
    </r>
    <r>
      <rPr>
        <sz val="11"/>
        <color indexed="8"/>
        <rFont val="ＭＳ Ｐゴシック"/>
        <family val="3"/>
      </rPr>
      <t>か</t>
    </r>
    <r>
      <rPr>
        <sz val="11"/>
        <rFont val="ＭＳ Ｐゴシック"/>
        <family val="3"/>
      </rPr>
      <t xml:space="preserve">ら起動すると、インターネットの制限(URLのフィルタリング)
の機能が効かない。
</t>
    </r>
  </si>
  <si>
    <t>IE9による問題</t>
  </si>
  <si>
    <t>SP1による問題</t>
  </si>
  <si>
    <t xml:space="preserve">使えない。
（Windows 7 SP1対応版が必要。)
</t>
  </si>
  <si>
    <r>
      <t xml:space="preserve">IE9の固定サイト(Pined ShortCut)
</t>
    </r>
    <r>
      <rPr>
        <sz val="11"/>
        <color indexed="8"/>
        <rFont val="ＭＳ Ｐゴシック"/>
        <family val="3"/>
      </rPr>
      <t>か</t>
    </r>
    <r>
      <rPr>
        <sz val="11"/>
        <rFont val="ＭＳ Ｐゴシック"/>
        <family val="3"/>
      </rPr>
      <t xml:space="preserve">ら起動すると、インターネットのログが残らない。
</t>
    </r>
  </si>
  <si>
    <t xml:space="preserve">IE9上では非表示にできない。
(IE8までは非表示にできていた。)
</t>
  </si>
  <si>
    <t>インタネット閲覧/発言規制</t>
  </si>
  <si>
    <t>SMP12とIE9/Windows SP1を組み合わせたときの問題点</t>
  </si>
  <si>
    <t>SMP/学習者機活用支援(どこでも授業支援)</t>
  </si>
  <si>
    <t>IE9初回起動時にアドインを無効にするかどうかを問うメッセージが表示されます。
(無効にしても無効にはなりません)
初回でなくてもアドインの初期化に時間が掛った場合、表示される。
頻度としては高い。</t>
  </si>
  <si>
    <t xml:space="preserve">「インターネットの管理」の制限設定画面でIE9が選べない。
</t>
  </si>
  <si>
    <t xml:space="preserve">IE9で以下の「インターネットの管理」の制限が効かない。
　・アドレスバー無効になりません
　・履歴削除されません
　・インターネットオプションが設定できてしまいます
　・オートコンプリートが消えません
</t>
  </si>
  <si>
    <r>
      <t>※</t>
    </r>
    <r>
      <rPr>
        <b/>
        <sz val="11"/>
        <color indexed="10"/>
        <rFont val="ＭＳ Ｐゴシック"/>
        <family val="3"/>
      </rPr>
      <t>IE9新機能の「ピン止め(固定サイト)」機能が絡んだ制限事項が、これまでのIEではなかったものとなります。</t>
    </r>
  </si>
  <si>
    <t>(旧)教材ライブラリ</t>
  </si>
  <si>
    <t>　　　・IEのアドレスバーのURLアイコンからショートカットを作成。</t>
  </si>
  <si>
    <t>　　　・IE起動後に、よく使用するサイトのアイコンが並ぶ画面のアイコンからショートカット作成。</t>
  </si>
  <si>
    <r>
      <t>　「ピン止め(固定サイト)」機能とはユーザ作成のリンク用ショートカットからIEを起動すると、</t>
    </r>
    <r>
      <rPr>
        <b/>
        <sz val="11"/>
        <color indexed="10"/>
        <rFont val="ＭＳ Ｐゴシック"/>
        <family val="3"/>
      </rPr>
      <t>アドオンを読み込まずにIEが起動</t>
    </r>
    <r>
      <rPr>
        <sz val="11"/>
        <color indexed="8"/>
        <rFont val="ＭＳ Ｐゴシック"/>
        <family val="3"/>
      </rPr>
      <t>されま</t>
    </r>
    <r>
      <rPr>
        <sz val="11"/>
        <rFont val="ＭＳ Ｐゴシック"/>
        <family val="3"/>
      </rPr>
      <t>す。</t>
    </r>
  </si>
  <si>
    <t>　以下のようにショートカットは容易にユーザが作成が可能です。(他にもないかMS問い合わせ中)</t>
  </si>
  <si>
    <t>　SKYMENUではIEのアドオンで実現している機能が多くあり、それが機能しないことになります。</t>
  </si>
  <si>
    <t>校内ネットワーク運用支援
/コンピュータ教室授業支援</t>
  </si>
  <si>
    <t>校内ネットワーク運用支援</t>
  </si>
  <si>
    <t>Windows Vista / XP</t>
  </si>
  <si>
    <t>Windows Vista</t>
  </si>
  <si>
    <t>No.</t>
  </si>
  <si>
    <t>機能種別</t>
  </si>
  <si>
    <t>機能名</t>
  </si>
  <si>
    <t>インターネット閲覧・発言規制</t>
  </si>
  <si>
    <t>制限</t>
  </si>
  <si>
    <t>「アドレスバーを無効にする」の制限を設定しても、アドレスバーが無効になりません。</t>
  </si>
  <si>
    <t>「「インターネットオプション」を無効にする」の制限を設定しても、インターネットオプションが無効になりません。</t>
  </si>
  <si>
    <t>「オートコンプリートの履歴を削除する」の制限を設定しても、オートコンプリートの履歴が削除されません。</t>
  </si>
  <si>
    <t>コンピュータ教室授業支援</t>
  </si>
  <si>
    <t>「かんたんWebページ閲覧」のツールバーを非表示にしようとすると、警告が表示されます。（動作には問題ありません）</t>
  </si>
  <si>
    <t>ランチャーからの起動</t>
  </si>
  <si>
    <t>「ディジタルコンテンツ活用支援」のウィンドウとは別に、空白のウィンドウが開きます。（動作には問題ありません）</t>
  </si>
  <si>
    <t>「ディジタルコンテンツ活用支援」のウィンドウに、通常は非表示になっている Internet Explorer のステータスバーやツールバーが表示されます。（動作には問題ありません）</t>
  </si>
  <si>
    <t>SKYMENU Pro シリーズ の Internet Explorer 8 に関する制約事項一覧</t>
  </si>
  <si>
    <t>かんたんWebページ閲覧</t>
  </si>
  <si>
    <t>http://www.skymenu.net/support/information/20090424-smp/index.html</t>
  </si>
  <si>
    <t>No.</t>
  </si>
  <si>
    <t>機能種別</t>
  </si>
  <si>
    <t>制約事項</t>
  </si>
  <si>
    <t>OS</t>
  </si>
  <si>
    <t xml:space="preserve">「インターネット閲覧・発言規制」を有効にしていても、Internet Explorer のホームに設定しているページは規制できません。
(ホーム以外のページは規制できます)
</t>
  </si>
  <si>
    <t xml:space="preserve">「インターネット閲覧・発言規制」のツールバー（使用開始/使用終了）を非表示にしようとすると、警告が表示されます。
（動作には問題ありません）
</t>
  </si>
  <si>
    <t xml:space="preserve">「インターネット閲覧・発言規制」を有効にしていても、Internet Explorer 起動時に規制ダイアログ(規制されていることを使用者に伝えるメッセージ)が表示されません。
（規制はされています）
</t>
  </si>
  <si>
    <t>Windows Vista</t>
  </si>
  <si>
    <t>かんたんWebページ閲覧（URLジャンプ）</t>
  </si>
  <si>
    <t xml:space="preserve"> ディジタルコンテンツ活用支援</t>
  </si>
  <si>
    <t>インターネットログ</t>
  </si>
  <si>
    <t>コンピュータ教室授業支援/
学習者機活用支援
　(どこでも授業支援)</t>
  </si>
  <si>
    <t xml:space="preserve">初回起動時に警告が表示される。以下の手順を行わないと使えない。
１．警告を右クリックし、「アドオンを無効→アドオンの実行」を4回選択
２．「今後、このメッセージを表示しない」を選択
</t>
  </si>
  <si>
    <t>NO.</t>
  </si>
  <si>
    <t>SSL/SMP</t>
  </si>
  <si>
    <t>○</t>
  </si>
  <si>
    <t>○</t>
  </si>
  <si>
    <t>○</t>
  </si>
  <si>
    <t>○</t>
  </si>
  <si>
    <t>SSL</t>
  </si>
  <si>
    <t>○</t>
  </si>
  <si>
    <t>○</t>
  </si>
  <si>
    <t>○</t>
  </si>
  <si>
    <t>○</t>
  </si>
  <si>
    <t>○</t>
  </si>
  <si>
    <t xml:space="preserve">「インターネット閲覧・発言規制」を有効にしていても、
Internet Explorer のホームに設定しているページは規制出来ない。
</t>
  </si>
  <si>
    <t>制約事項</t>
  </si>
  <si>
    <t>SMP8.1</t>
  </si>
  <si>
    <t>SMP9.0</t>
  </si>
  <si>
    <t>SMP9.2</t>
  </si>
  <si>
    <t>SMP10.0</t>
  </si>
  <si>
    <t>SMP11.0</t>
  </si>
  <si>
    <t>SMP11.1</t>
  </si>
  <si>
    <t>SMP11.2</t>
  </si>
  <si>
    <t>SMP12.0</t>
  </si>
  <si>
    <t>SMP13.0</t>
  </si>
  <si>
    <t>×</t>
  </si>
  <si>
    <t>○</t>
  </si>
  <si>
    <t>インターネットログ</t>
  </si>
  <si>
    <t xml:space="preserve">「アドレスバーを無効にする」の制限を設定しても、アドレスバーが無効にならない。
</t>
  </si>
  <si>
    <t xml:space="preserve"> ディジタルコンテンツ活用支援</t>
  </si>
  <si>
    <t>ランチャーからの起動</t>
  </si>
  <si>
    <t>-</t>
  </si>
  <si>
    <t>SMP12.0
IE9対応版</t>
  </si>
  <si>
    <t>「○」＝問題なし　「×」＝制限事項　　「-」＝該当機能なし　</t>
  </si>
  <si>
    <t xml:space="preserve">アドオンなしで起動すると規制が出来ない。
</t>
  </si>
  <si>
    <t xml:space="preserve">アドオンなしで起動するとインターネットのログが残らない。
</t>
  </si>
  <si>
    <t xml:space="preserve">「オートコンプリートの履歴を削除する」の制限を設定しても、オートコンプリートの履歴が削除されない。
</t>
  </si>
  <si>
    <t xml:space="preserve">アドオンなしで起動すると、インターネットの制限(URLのフィルタリング)の機能が効かない。
</t>
  </si>
  <si>
    <t xml:space="preserve">かんたんWebページ閲覧を非表示にできない。
</t>
  </si>
  <si>
    <t xml:space="preserve">「ディジタルコンテンツ活用支援」のウィンドウとは別に、空白のウィンドウが開いてしまう。（動作には問題ありません）
</t>
  </si>
  <si>
    <t xml:space="preserve">「ディジタルコンテンツ活用支援」のウィンドウに、通常は非表示になっている Internet Explorer のステータスバーやツールバーが表示されてしまう。（動作には問題ありません）
</t>
  </si>
  <si>
    <t xml:space="preserve">IE9初回起動時にアドインを無効にするかどうかを問うメッセージが表示されてしまう。(この操作ではアドオンは無効になりません)
</t>
  </si>
  <si>
    <t xml:space="preserve">アドオンなしで起動するとかんたんWebページ閲覧が出来ない。
</t>
  </si>
  <si>
    <t xml:space="preserve">「インターネットオプション」を無効にする」の制限を設定しても、インターネットオプションが無効にならない。
</t>
  </si>
  <si>
    <t xml:space="preserve">「インターネット閲覧・発言規制」のツールバー（使用開始/使用終了）を
非表示に出来ない。
</t>
  </si>
  <si>
    <t>教材ライブラリ機能</t>
  </si>
  <si>
    <t xml:space="preserve">初回ログオン時に警告メッセージが表示されることがある
</t>
  </si>
  <si>
    <t>SKYMENUの各バージョンとIE9の組み合わせによる対応状況及び制限事項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</si>
</sst>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u val="single"/>
      <sz val="9.35"/>
      <color indexed="12"/>
      <name val="ＭＳ Ｐゴシック"/>
      <family val="3"/>
    </font>
    <font>
      <b/>
      <sz val="18"/>
      <name val="ＭＳ Ｐゴシック"/>
      <family val="3"/>
    </font>
    <font>
      <b/>
      <sz val="18"/>
      <name val="メイリオ"/>
      <family val="3"/>
    </font>
    <font>
      <sz val="11"/>
      <name val="メイリオ"/>
      <family val="3"/>
    </font>
    <font>
      <sz val="11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9" fillId="0" borderId="0" xfId="43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12" fillId="0" borderId="18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34" borderId="21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0" fillId="0" borderId="23" xfId="0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9</xdr:row>
      <xdr:rowOff>28575</xdr:rowOff>
    </xdr:from>
    <xdr:to>
      <xdr:col>3</xdr:col>
      <xdr:colOff>2238375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571625"/>
          <a:ext cx="3248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1209675</xdr:colOff>
      <xdr:row>10</xdr:row>
      <xdr:rowOff>85725</xdr:rowOff>
    </xdr:from>
    <xdr:to>
      <xdr:col>3</xdr:col>
      <xdr:colOff>19050</xdr:colOff>
      <xdr:row>12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1743075" y="1800225"/>
          <a:ext cx="361950" cy="3333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1533525</xdr:colOff>
      <xdr:row>12</xdr:row>
      <xdr:rowOff>66675</xdr:rowOff>
    </xdr:from>
    <xdr:to>
      <xdr:col>4</xdr:col>
      <xdr:colOff>2447925</xdr:colOff>
      <xdr:row>13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619500" y="2124075"/>
          <a:ext cx="3390900" cy="219075"/>
        </a:xfrm>
        <a:prstGeom prst="wedgeRectCallout">
          <a:avLst>
            <a:gd name="adj1" fmla="val -96069"/>
            <a:gd name="adj2" fmla="val -41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ここからドラッグ＆ドロップでショートカット作成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9</xdr:col>
      <xdr:colOff>38100</xdr:colOff>
      <xdr:row>28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19100"/>
          <a:ext cx="5343525" cy="442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523875</xdr:colOff>
      <xdr:row>5</xdr:row>
      <xdr:rowOff>66675</xdr:rowOff>
    </xdr:from>
    <xdr:to>
      <xdr:col>8</xdr:col>
      <xdr:colOff>571500</xdr:colOff>
      <xdr:row>8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3952875" y="923925"/>
          <a:ext cx="2105025" cy="514350"/>
        </a:xfrm>
        <a:prstGeom prst="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</xdr:row>
      <xdr:rowOff>19050</xdr:rowOff>
    </xdr:from>
    <xdr:to>
      <xdr:col>8</xdr:col>
      <xdr:colOff>19050</xdr:colOff>
      <xdr:row>22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5153025" cy="3676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476250</xdr:colOff>
      <xdr:row>9</xdr:row>
      <xdr:rowOff>133350</xdr:rowOff>
    </xdr:from>
    <xdr:to>
      <xdr:col>7</xdr:col>
      <xdr:colOff>666750</xdr:colOff>
      <xdr:row>11</xdr:row>
      <xdr:rowOff>28575</xdr:rowOff>
    </xdr:to>
    <xdr:sp>
      <xdr:nvSpPr>
        <xdr:cNvPr id="2" name="Rectangle 4"/>
        <xdr:cNvSpPr>
          <a:spLocks/>
        </xdr:cNvSpPr>
      </xdr:nvSpPr>
      <xdr:spPr>
        <a:xfrm>
          <a:off x="1847850" y="1676400"/>
          <a:ext cx="3619500" cy="238125"/>
        </a:xfrm>
        <a:prstGeom prst="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571500</xdr:colOff>
      <xdr:row>24</xdr:row>
      <xdr:rowOff>142875</xdr:rowOff>
    </xdr:from>
    <xdr:to>
      <xdr:col>7</xdr:col>
      <xdr:colOff>361950</xdr:colOff>
      <xdr:row>38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4257675"/>
          <a:ext cx="3905250" cy="2266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600075</xdr:colOff>
      <xdr:row>19</xdr:row>
      <xdr:rowOff>47625</xdr:rowOff>
    </xdr:from>
    <xdr:to>
      <xdr:col>7</xdr:col>
      <xdr:colOff>666750</xdr:colOff>
      <xdr:row>20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4714875" y="3305175"/>
          <a:ext cx="752475" cy="238125"/>
        </a:xfrm>
        <a:prstGeom prst="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30</xdr:row>
      <xdr:rowOff>0</xdr:rowOff>
    </xdr:from>
    <xdr:to>
      <xdr:col>4</xdr:col>
      <xdr:colOff>381000</xdr:colOff>
      <xdr:row>33</xdr:row>
      <xdr:rowOff>85725</xdr:rowOff>
    </xdr:to>
    <xdr:sp>
      <xdr:nvSpPr>
        <xdr:cNvPr id="5" name="Rectangle 4"/>
        <xdr:cNvSpPr>
          <a:spLocks/>
        </xdr:cNvSpPr>
      </xdr:nvSpPr>
      <xdr:spPr>
        <a:xfrm>
          <a:off x="1543050" y="5143500"/>
          <a:ext cx="1581150" cy="600075"/>
        </a:xfrm>
        <a:prstGeom prst="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26</xdr:row>
      <xdr:rowOff>142875</xdr:rowOff>
    </xdr:from>
    <xdr:to>
      <xdr:col>11</xdr:col>
      <xdr:colOff>152400</xdr:colOff>
      <xdr:row>30</xdr:row>
      <xdr:rowOff>19050</xdr:rowOff>
    </xdr:to>
    <xdr:sp>
      <xdr:nvSpPr>
        <xdr:cNvPr id="6" name="AutoShape 12"/>
        <xdr:cNvSpPr>
          <a:spLocks/>
        </xdr:cNvSpPr>
      </xdr:nvSpPr>
      <xdr:spPr>
        <a:xfrm>
          <a:off x="5153025" y="4600575"/>
          <a:ext cx="2543175" cy="561975"/>
        </a:xfrm>
        <a:prstGeom prst="wedgeRectCallout">
          <a:avLst>
            <a:gd name="adj1" fmla="val -127527"/>
            <a:gd name="adj2" fmla="val 838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これらのアドオンは無効にならず、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DispToolBar Class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のみ無効となります。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47625</xdr:rowOff>
    </xdr:from>
    <xdr:to>
      <xdr:col>11</xdr:col>
      <xdr:colOff>361950</xdr:colOff>
      <xdr:row>39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9075"/>
          <a:ext cx="7696200" cy="6629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142875</xdr:rowOff>
    </xdr:from>
    <xdr:to>
      <xdr:col>7</xdr:col>
      <xdr:colOff>533400</xdr:colOff>
      <xdr:row>22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2875"/>
          <a:ext cx="4981575" cy="3733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352425</xdr:colOff>
      <xdr:row>24</xdr:row>
      <xdr:rowOff>57150</xdr:rowOff>
    </xdr:from>
    <xdr:to>
      <xdr:col>7</xdr:col>
      <xdr:colOff>504825</xdr:colOff>
      <xdr:row>45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4171950"/>
          <a:ext cx="49530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3</xdr:row>
      <xdr:rowOff>28575</xdr:rowOff>
    </xdr:from>
    <xdr:to>
      <xdr:col>7</xdr:col>
      <xdr:colOff>504825</xdr:colOff>
      <xdr:row>4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1390650" y="542925"/>
          <a:ext cx="3914775" cy="304800"/>
        </a:xfrm>
        <a:prstGeom prst="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27</xdr:row>
      <xdr:rowOff>95250</xdr:rowOff>
    </xdr:from>
    <xdr:to>
      <xdr:col>6</xdr:col>
      <xdr:colOff>47625</xdr:colOff>
      <xdr:row>28</xdr:row>
      <xdr:rowOff>85725</xdr:rowOff>
    </xdr:to>
    <xdr:sp>
      <xdr:nvSpPr>
        <xdr:cNvPr id="4" name="Rectangle 4"/>
        <xdr:cNvSpPr>
          <a:spLocks/>
        </xdr:cNvSpPr>
      </xdr:nvSpPr>
      <xdr:spPr>
        <a:xfrm>
          <a:off x="2066925" y="4724400"/>
          <a:ext cx="2095500" cy="161925"/>
        </a:xfrm>
        <a:prstGeom prst="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9525</xdr:rowOff>
    </xdr:from>
    <xdr:to>
      <xdr:col>4</xdr:col>
      <xdr:colOff>609600</xdr:colOff>
      <xdr:row>27</xdr:row>
      <xdr:rowOff>76200</xdr:rowOff>
    </xdr:to>
    <xdr:sp>
      <xdr:nvSpPr>
        <xdr:cNvPr id="5" name="AutoShape 8"/>
        <xdr:cNvSpPr>
          <a:spLocks/>
        </xdr:cNvSpPr>
      </xdr:nvSpPr>
      <xdr:spPr>
        <a:xfrm rot="5400000">
          <a:off x="3114675" y="866775"/>
          <a:ext cx="238125" cy="3838575"/>
        </a:xfrm>
        <a:prstGeom prst="bentConnector3">
          <a:avLst>
            <a:gd name="adj" fmla="val 49875"/>
          </a:avLst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kymenu.net/support/information/20090424-smp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35" customWidth="1"/>
    <col min="2" max="2" width="4.125" style="35" bestFit="1" customWidth="1"/>
    <col min="3" max="3" width="25.875" style="35" customWidth="1"/>
    <col min="4" max="4" width="29.875" style="35" bestFit="1" customWidth="1"/>
    <col min="5" max="5" width="66.75390625" style="35" customWidth="1"/>
    <col min="6" max="8" width="7.625" style="35" bestFit="1" customWidth="1"/>
    <col min="9" max="13" width="8.50390625" style="35" bestFit="1" customWidth="1"/>
    <col min="14" max="14" width="9.75390625" style="35" customWidth="1"/>
    <col min="15" max="15" width="8.50390625" style="35" bestFit="1" customWidth="1"/>
    <col min="16" max="16384" width="9.00390625" style="35" customWidth="1"/>
  </cols>
  <sheetData>
    <row r="1" ht="28.5">
      <c r="A1" s="34" t="s">
        <v>133</v>
      </c>
    </row>
    <row r="2" spans="1:6" ht="28.5">
      <c r="A2" s="34"/>
      <c r="F2" s="35" t="s">
        <v>119</v>
      </c>
    </row>
    <row r="3" spans="2:15" ht="41.25" customHeight="1">
      <c r="B3" s="36" t="s">
        <v>59</v>
      </c>
      <c r="C3" s="36" t="s">
        <v>60</v>
      </c>
      <c r="D3" s="36" t="s">
        <v>61</v>
      </c>
      <c r="E3" s="36" t="s">
        <v>101</v>
      </c>
      <c r="F3" s="36" t="s">
        <v>102</v>
      </c>
      <c r="G3" s="36" t="s">
        <v>103</v>
      </c>
      <c r="H3" s="36" t="s">
        <v>104</v>
      </c>
      <c r="I3" s="36" t="s">
        <v>105</v>
      </c>
      <c r="J3" s="36" t="s">
        <v>106</v>
      </c>
      <c r="K3" s="36" t="s">
        <v>107</v>
      </c>
      <c r="L3" s="36" t="s">
        <v>108</v>
      </c>
      <c r="M3" s="36" t="s">
        <v>109</v>
      </c>
      <c r="N3" s="41" t="s">
        <v>118</v>
      </c>
      <c r="O3" s="36" t="s">
        <v>110</v>
      </c>
    </row>
    <row r="4" spans="2:15" ht="56.25">
      <c r="B4" s="37">
        <v>1</v>
      </c>
      <c r="C4" s="50" t="s">
        <v>56</v>
      </c>
      <c r="D4" s="50" t="s">
        <v>62</v>
      </c>
      <c r="E4" s="39" t="s">
        <v>100</v>
      </c>
      <c r="F4" s="40" t="s">
        <v>111</v>
      </c>
      <c r="G4" s="40" t="s">
        <v>111</v>
      </c>
      <c r="H4" s="40" t="s">
        <v>111</v>
      </c>
      <c r="I4" s="40" t="s">
        <v>111</v>
      </c>
      <c r="J4" s="40" t="s">
        <v>111</v>
      </c>
      <c r="K4" s="40" t="s">
        <v>112</v>
      </c>
      <c r="L4" s="40" t="s">
        <v>112</v>
      </c>
      <c r="M4" s="40" t="s">
        <v>112</v>
      </c>
      <c r="N4" s="40" t="s">
        <v>8</v>
      </c>
      <c r="O4" s="40" t="s">
        <v>112</v>
      </c>
    </row>
    <row r="5" spans="2:15" ht="56.25">
      <c r="B5" s="37">
        <v>2</v>
      </c>
      <c r="C5" s="51"/>
      <c r="D5" s="51"/>
      <c r="E5" s="39" t="s">
        <v>130</v>
      </c>
      <c r="F5" s="40" t="s">
        <v>111</v>
      </c>
      <c r="G5" s="40" t="s">
        <v>111</v>
      </c>
      <c r="H5" s="40" t="s">
        <v>111</v>
      </c>
      <c r="I5" s="40" t="s">
        <v>111</v>
      </c>
      <c r="J5" s="40" t="s">
        <v>111</v>
      </c>
      <c r="K5" s="40" t="s">
        <v>111</v>
      </c>
      <c r="L5" s="40" t="s">
        <v>111</v>
      </c>
      <c r="M5" s="40" t="s">
        <v>111</v>
      </c>
      <c r="N5" s="40" t="s">
        <v>12</v>
      </c>
      <c r="O5" s="40" t="s">
        <v>111</v>
      </c>
    </row>
    <row r="6" spans="2:15" ht="37.5">
      <c r="B6" s="37">
        <v>3</v>
      </c>
      <c r="C6" s="51"/>
      <c r="D6" s="52"/>
      <c r="E6" s="42" t="s">
        <v>120</v>
      </c>
      <c r="F6" s="40" t="s">
        <v>111</v>
      </c>
      <c r="G6" s="40" t="s">
        <v>111</v>
      </c>
      <c r="H6" s="40" t="s">
        <v>111</v>
      </c>
      <c r="I6" s="40" t="s">
        <v>111</v>
      </c>
      <c r="J6" s="40" t="s">
        <v>111</v>
      </c>
      <c r="K6" s="40" t="s">
        <v>111</v>
      </c>
      <c r="L6" s="40" t="s">
        <v>111</v>
      </c>
      <c r="M6" s="40" t="s">
        <v>111</v>
      </c>
      <c r="N6" s="40" t="s">
        <v>8</v>
      </c>
      <c r="O6" s="40" t="s">
        <v>8</v>
      </c>
    </row>
    <row r="7" spans="2:15" ht="42" customHeight="1">
      <c r="B7" s="37">
        <v>4</v>
      </c>
      <c r="C7" s="52"/>
      <c r="D7" s="38" t="s">
        <v>113</v>
      </c>
      <c r="E7" s="39" t="s">
        <v>121</v>
      </c>
      <c r="F7" s="40" t="s">
        <v>111</v>
      </c>
      <c r="G7" s="40" t="s">
        <v>111</v>
      </c>
      <c r="H7" s="40" t="s">
        <v>111</v>
      </c>
      <c r="I7" s="40" t="s">
        <v>111</v>
      </c>
      <c r="J7" s="40" t="s">
        <v>111</v>
      </c>
      <c r="K7" s="40" t="s">
        <v>111</v>
      </c>
      <c r="L7" s="40" t="s">
        <v>111</v>
      </c>
      <c r="M7" s="40" t="s">
        <v>111</v>
      </c>
      <c r="N7" s="40" t="s">
        <v>8</v>
      </c>
      <c r="O7" s="40" t="s">
        <v>8</v>
      </c>
    </row>
    <row r="8" spans="2:15" ht="56.25">
      <c r="B8" s="37">
        <v>5</v>
      </c>
      <c r="C8" s="54" t="s">
        <v>55</v>
      </c>
      <c r="D8" s="50" t="s">
        <v>28</v>
      </c>
      <c r="E8" s="39" t="s">
        <v>114</v>
      </c>
      <c r="F8" s="40" t="s">
        <v>111</v>
      </c>
      <c r="G8" s="40" t="s">
        <v>111</v>
      </c>
      <c r="H8" s="40" t="s">
        <v>111</v>
      </c>
      <c r="I8" s="40" t="s">
        <v>111</v>
      </c>
      <c r="J8" s="40" t="s">
        <v>111</v>
      </c>
      <c r="K8" s="40" t="s">
        <v>111</v>
      </c>
      <c r="L8" s="40" t="s">
        <v>111</v>
      </c>
      <c r="M8" s="40" t="s">
        <v>111</v>
      </c>
      <c r="N8" s="40" t="s">
        <v>8</v>
      </c>
      <c r="O8" s="40" t="s">
        <v>112</v>
      </c>
    </row>
    <row r="9" spans="2:15" ht="56.25">
      <c r="B9" s="37">
        <v>6</v>
      </c>
      <c r="C9" s="54"/>
      <c r="D9" s="51"/>
      <c r="E9" s="39" t="s">
        <v>129</v>
      </c>
      <c r="F9" s="40" t="s">
        <v>111</v>
      </c>
      <c r="G9" s="40" t="s">
        <v>111</v>
      </c>
      <c r="H9" s="40" t="s">
        <v>111</v>
      </c>
      <c r="I9" s="40" t="s">
        <v>111</v>
      </c>
      <c r="J9" s="40" t="s">
        <v>111</v>
      </c>
      <c r="K9" s="40" t="s">
        <v>111</v>
      </c>
      <c r="L9" s="40" t="s">
        <v>111</v>
      </c>
      <c r="M9" s="40" t="s">
        <v>111</v>
      </c>
      <c r="N9" s="40" t="s">
        <v>8</v>
      </c>
      <c r="O9" s="40" t="s">
        <v>112</v>
      </c>
    </row>
    <row r="10" spans="2:15" ht="56.25">
      <c r="B10" s="37">
        <v>7</v>
      </c>
      <c r="C10" s="54"/>
      <c r="D10" s="51"/>
      <c r="E10" s="39" t="s">
        <v>122</v>
      </c>
      <c r="F10" s="40" t="s">
        <v>111</v>
      </c>
      <c r="G10" s="40" t="s">
        <v>111</v>
      </c>
      <c r="H10" s="40" t="s">
        <v>111</v>
      </c>
      <c r="I10" s="40" t="s">
        <v>111</v>
      </c>
      <c r="J10" s="40" t="s">
        <v>111</v>
      </c>
      <c r="K10" s="40" t="s">
        <v>111</v>
      </c>
      <c r="L10" s="40" t="s">
        <v>111</v>
      </c>
      <c r="M10" s="40" t="s">
        <v>111</v>
      </c>
      <c r="N10" s="40" t="s">
        <v>8</v>
      </c>
      <c r="O10" s="40" t="s">
        <v>112</v>
      </c>
    </row>
    <row r="11" spans="2:15" ht="37.5">
      <c r="B11" s="37">
        <v>8</v>
      </c>
      <c r="C11" s="51"/>
      <c r="D11" s="51"/>
      <c r="E11" s="39" t="s">
        <v>46</v>
      </c>
      <c r="F11" s="40" t="s">
        <v>111</v>
      </c>
      <c r="G11" s="40" t="s">
        <v>111</v>
      </c>
      <c r="H11" s="40" t="s">
        <v>111</v>
      </c>
      <c r="I11" s="40" t="s">
        <v>111</v>
      </c>
      <c r="J11" s="40" t="s">
        <v>111</v>
      </c>
      <c r="K11" s="40" t="s">
        <v>111</v>
      </c>
      <c r="L11" s="40" t="s">
        <v>111</v>
      </c>
      <c r="M11" s="40" t="s">
        <v>111</v>
      </c>
      <c r="N11" s="40" t="s">
        <v>8</v>
      </c>
      <c r="O11" s="40" t="s">
        <v>112</v>
      </c>
    </row>
    <row r="12" spans="2:15" ht="56.25">
      <c r="B12" s="37">
        <v>9</v>
      </c>
      <c r="C12" s="52"/>
      <c r="D12" s="51"/>
      <c r="E12" s="39" t="s">
        <v>123</v>
      </c>
      <c r="F12" s="40" t="s">
        <v>111</v>
      </c>
      <c r="G12" s="40" t="s">
        <v>111</v>
      </c>
      <c r="H12" s="40" t="s">
        <v>111</v>
      </c>
      <c r="I12" s="40" t="s">
        <v>111</v>
      </c>
      <c r="J12" s="40" t="s">
        <v>111</v>
      </c>
      <c r="K12" s="40" t="s">
        <v>111</v>
      </c>
      <c r="L12" s="40" t="s">
        <v>111</v>
      </c>
      <c r="M12" s="40" t="s">
        <v>111</v>
      </c>
      <c r="N12" s="40" t="s">
        <v>8</v>
      </c>
      <c r="O12" s="40" t="s">
        <v>8</v>
      </c>
    </row>
    <row r="13" spans="2:15" ht="37.5">
      <c r="B13" s="37">
        <v>10</v>
      </c>
      <c r="C13" s="53" t="s">
        <v>86</v>
      </c>
      <c r="D13" s="47" t="s">
        <v>73</v>
      </c>
      <c r="E13" s="39" t="s">
        <v>128</v>
      </c>
      <c r="F13" s="40" t="s">
        <v>111</v>
      </c>
      <c r="G13" s="40" t="s">
        <v>111</v>
      </c>
      <c r="H13" s="40" t="s">
        <v>111</v>
      </c>
      <c r="I13" s="40" t="s">
        <v>111</v>
      </c>
      <c r="J13" s="40" t="s">
        <v>111</v>
      </c>
      <c r="K13" s="40" t="s">
        <v>111</v>
      </c>
      <c r="L13" s="40" t="s">
        <v>111</v>
      </c>
      <c r="M13" s="40" t="s">
        <v>111</v>
      </c>
      <c r="N13" s="40" t="s">
        <v>8</v>
      </c>
      <c r="O13" s="40" t="s">
        <v>8</v>
      </c>
    </row>
    <row r="14" spans="2:15" ht="37.5">
      <c r="B14" s="37">
        <v>11</v>
      </c>
      <c r="C14" s="52"/>
      <c r="D14" s="47"/>
      <c r="E14" s="39" t="s">
        <v>124</v>
      </c>
      <c r="F14" s="40" t="s">
        <v>111</v>
      </c>
      <c r="G14" s="40" t="s">
        <v>111</v>
      </c>
      <c r="H14" s="40" t="s">
        <v>111</v>
      </c>
      <c r="I14" s="40" t="s">
        <v>111</v>
      </c>
      <c r="J14" s="40" t="s">
        <v>111</v>
      </c>
      <c r="K14" s="40" t="s">
        <v>111</v>
      </c>
      <c r="L14" s="40" t="s">
        <v>111</v>
      </c>
      <c r="M14" s="40" t="s">
        <v>111</v>
      </c>
      <c r="N14" s="40" t="s">
        <v>12</v>
      </c>
      <c r="O14" s="40" t="s">
        <v>111</v>
      </c>
    </row>
    <row r="15" spans="2:15" ht="56.25">
      <c r="B15" s="37">
        <v>12</v>
      </c>
      <c r="C15" s="47" t="s">
        <v>115</v>
      </c>
      <c r="D15" s="47" t="s">
        <v>116</v>
      </c>
      <c r="E15" s="39" t="s">
        <v>125</v>
      </c>
      <c r="F15" s="40" t="s">
        <v>111</v>
      </c>
      <c r="G15" s="40" t="s">
        <v>111</v>
      </c>
      <c r="H15" s="40" t="s">
        <v>111</v>
      </c>
      <c r="I15" s="40" t="s">
        <v>111</v>
      </c>
      <c r="J15" s="40" t="s">
        <v>112</v>
      </c>
      <c r="K15" s="40" t="s">
        <v>112</v>
      </c>
      <c r="L15" s="40" t="s">
        <v>112</v>
      </c>
      <c r="M15" s="40" t="s">
        <v>112</v>
      </c>
      <c r="N15" s="40" t="s">
        <v>8</v>
      </c>
      <c r="O15" s="40" t="s">
        <v>112</v>
      </c>
    </row>
    <row r="16" spans="2:15" ht="75">
      <c r="B16" s="37">
        <v>13</v>
      </c>
      <c r="C16" s="47"/>
      <c r="D16" s="47"/>
      <c r="E16" s="39" t="s">
        <v>126</v>
      </c>
      <c r="F16" s="40" t="s">
        <v>111</v>
      </c>
      <c r="G16" s="40" t="s">
        <v>111</v>
      </c>
      <c r="H16" s="40" t="s">
        <v>111</v>
      </c>
      <c r="I16" s="40" t="s">
        <v>111</v>
      </c>
      <c r="J16" s="40" t="s">
        <v>112</v>
      </c>
      <c r="K16" s="40" t="s">
        <v>112</v>
      </c>
      <c r="L16" s="40" t="s">
        <v>112</v>
      </c>
      <c r="M16" s="40" t="s">
        <v>112</v>
      </c>
      <c r="N16" s="40" t="s">
        <v>8</v>
      </c>
      <c r="O16" s="40" t="s">
        <v>112</v>
      </c>
    </row>
    <row r="17" spans="2:15" ht="75">
      <c r="B17" s="37">
        <v>14</v>
      </c>
      <c r="C17" s="43" t="s">
        <v>131</v>
      </c>
      <c r="D17" s="44"/>
      <c r="E17" s="39" t="s">
        <v>87</v>
      </c>
      <c r="F17" s="40" t="s">
        <v>117</v>
      </c>
      <c r="G17" s="40" t="s">
        <v>117</v>
      </c>
      <c r="H17" s="40" t="s">
        <v>117</v>
      </c>
      <c r="I17" s="40" t="s">
        <v>117</v>
      </c>
      <c r="J17" s="40" t="s">
        <v>117</v>
      </c>
      <c r="K17" s="40" t="s">
        <v>117</v>
      </c>
      <c r="L17" s="40" t="s">
        <v>117</v>
      </c>
      <c r="M17" s="40" t="s">
        <v>112</v>
      </c>
      <c r="N17" s="40" t="s">
        <v>8</v>
      </c>
      <c r="O17" s="40" t="s">
        <v>117</v>
      </c>
    </row>
    <row r="18" spans="2:15" ht="37.5">
      <c r="B18" s="37">
        <v>14</v>
      </c>
      <c r="C18" s="45"/>
      <c r="D18" s="46"/>
      <c r="E18" s="39" t="s">
        <v>132</v>
      </c>
      <c r="F18" s="40" t="s">
        <v>117</v>
      </c>
      <c r="G18" s="40" t="s">
        <v>117</v>
      </c>
      <c r="H18" s="40" t="s">
        <v>117</v>
      </c>
      <c r="I18" s="40" t="s">
        <v>117</v>
      </c>
      <c r="J18" s="40" t="s">
        <v>117</v>
      </c>
      <c r="K18" s="40" t="s">
        <v>117</v>
      </c>
      <c r="L18" s="40" t="s">
        <v>117</v>
      </c>
      <c r="M18" s="40" t="s">
        <v>12</v>
      </c>
      <c r="N18" s="40" t="s">
        <v>12</v>
      </c>
      <c r="O18" s="40" t="s">
        <v>117</v>
      </c>
    </row>
    <row r="19" spans="2:15" ht="56.25">
      <c r="B19" s="37">
        <v>15</v>
      </c>
      <c r="C19" s="48" t="s">
        <v>32</v>
      </c>
      <c r="D19" s="49"/>
      <c r="E19" s="39" t="s">
        <v>127</v>
      </c>
      <c r="F19" s="40" t="s">
        <v>111</v>
      </c>
      <c r="G19" s="40" t="s">
        <v>111</v>
      </c>
      <c r="H19" s="40" t="s">
        <v>111</v>
      </c>
      <c r="I19" s="40" t="s">
        <v>111</v>
      </c>
      <c r="J19" s="40" t="s">
        <v>111</v>
      </c>
      <c r="K19" s="40" t="s">
        <v>111</v>
      </c>
      <c r="L19" s="40" t="s">
        <v>111</v>
      </c>
      <c r="M19" s="40" t="s">
        <v>111</v>
      </c>
      <c r="N19" s="40" t="s">
        <v>12</v>
      </c>
      <c r="O19" s="40" t="s">
        <v>111</v>
      </c>
    </row>
  </sheetData>
  <sheetProtection/>
  <mergeCells count="10">
    <mergeCell ref="C17:D18"/>
    <mergeCell ref="D15:D16"/>
    <mergeCell ref="C15:C16"/>
    <mergeCell ref="C19:D19"/>
    <mergeCell ref="C4:C7"/>
    <mergeCell ref="C13:C14"/>
    <mergeCell ref="D13:D14"/>
    <mergeCell ref="C8:C12"/>
    <mergeCell ref="D8:D12"/>
    <mergeCell ref="D4:D6"/>
  </mergeCells>
  <conditionalFormatting sqref="F4:O19">
    <cfRule type="expression" priority="1" dxfId="0" stopIfTrue="1">
      <formula>IF(F4="-",TRUE,FALSE)</formula>
    </cfRule>
  </conditionalFormatting>
  <printOptions/>
  <pageMargins left="0.787" right="0.787" top="0.984" bottom="0.984" header="0.512" footer="0.51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F1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4.125" style="0" bestFit="1" customWidth="1"/>
    <col min="3" max="3" width="23.50390625" style="0" bestFit="1" customWidth="1"/>
    <col min="4" max="4" width="26.00390625" style="0" bestFit="1" customWidth="1"/>
    <col min="5" max="5" width="55.125" style="0" customWidth="1"/>
    <col min="6" max="6" width="36.375" style="0" customWidth="1"/>
  </cols>
  <sheetData>
    <row r="1" ht="21">
      <c r="A1" s="33" t="s">
        <v>72</v>
      </c>
    </row>
    <row r="2" ht="13.5">
      <c r="B2" s="32" t="s">
        <v>74</v>
      </c>
    </row>
    <row r="3" ht="13.5">
      <c r="B3" s="32"/>
    </row>
    <row r="4" spans="2:6" ht="13.5">
      <c r="B4" s="30" t="s">
        <v>75</v>
      </c>
      <c r="C4" s="30" t="s">
        <v>76</v>
      </c>
      <c r="D4" s="30" t="s">
        <v>61</v>
      </c>
      <c r="E4" s="30" t="s">
        <v>77</v>
      </c>
      <c r="F4" s="30" t="s">
        <v>78</v>
      </c>
    </row>
    <row r="5" spans="2:6" ht="54">
      <c r="B5" s="29">
        <v>1</v>
      </c>
      <c r="C5" s="55" t="s">
        <v>56</v>
      </c>
      <c r="D5" s="55" t="s">
        <v>62</v>
      </c>
      <c r="E5" s="31" t="s">
        <v>79</v>
      </c>
      <c r="F5" s="29" t="s">
        <v>57</v>
      </c>
    </row>
    <row r="6" spans="2:6" ht="54">
      <c r="B6" s="29">
        <v>2</v>
      </c>
      <c r="C6" s="55"/>
      <c r="D6" s="55"/>
      <c r="E6" s="31" t="s">
        <v>80</v>
      </c>
      <c r="F6" s="29" t="s">
        <v>57</v>
      </c>
    </row>
    <row r="7" spans="2:6" ht="67.5">
      <c r="B7" s="29">
        <v>3</v>
      </c>
      <c r="C7" s="55"/>
      <c r="D7" s="55"/>
      <c r="E7" s="31" t="s">
        <v>81</v>
      </c>
      <c r="F7" s="29" t="s">
        <v>82</v>
      </c>
    </row>
    <row r="8" spans="2:6" ht="27">
      <c r="B8" s="29">
        <v>4</v>
      </c>
      <c r="C8" s="55"/>
      <c r="D8" s="55" t="s">
        <v>63</v>
      </c>
      <c r="E8" s="31" t="s">
        <v>64</v>
      </c>
      <c r="F8" s="29" t="s">
        <v>57</v>
      </c>
    </row>
    <row r="9" spans="2:6" ht="27">
      <c r="B9" s="29">
        <v>5</v>
      </c>
      <c r="C9" s="55"/>
      <c r="D9" s="55"/>
      <c r="E9" s="31" t="s">
        <v>65</v>
      </c>
      <c r="F9" s="29" t="s">
        <v>57</v>
      </c>
    </row>
    <row r="10" spans="2:6" ht="27">
      <c r="B10" s="29">
        <v>6</v>
      </c>
      <c r="C10" s="55"/>
      <c r="D10" s="55"/>
      <c r="E10" s="31" t="s">
        <v>66</v>
      </c>
      <c r="F10" s="29" t="s">
        <v>57</v>
      </c>
    </row>
    <row r="11" spans="2:6" ht="27">
      <c r="B11" s="29">
        <v>7</v>
      </c>
      <c r="C11" s="29" t="s">
        <v>67</v>
      </c>
      <c r="D11" s="29" t="s">
        <v>83</v>
      </c>
      <c r="E11" s="31" t="s">
        <v>68</v>
      </c>
      <c r="F11" s="29" t="s">
        <v>57</v>
      </c>
    </row>
    <row r="12" spans="2:6" ht="27">
      <c r="B12" s="29">
        <v>8</v>
      </c>
      <c r="C12" s="55" t="s">
        <v>84</v>
      </c>
      <c r="D12" s="55" t="s">
        <v>69</v>
      </c>
      <c r="E12" s="31" t="s">
        <v>70</v>
      </c>
      <c r="F12" s="29" t="s">
        <v>58</v>
      </c>
    </row>
    <row r="13" spans="2:6" ht="40.5">
      <c r="B13" s="29">
        <v>9</v>
      </c>
      <c r="C13" s="55"/>
      <c r="D13" s="55"/>
      <c r="E13" s="31" t="s">
        <v>71</v>
      </c>
      <c r="F13" s="29" t="s">
        <v>58</v>
      </c>
    </row>
  </sheetData>
  <sheetProtection/>
  <mergeCells count="5">
    <mergeCell ref="C5:C10"/>
    <mergeCell ref="D5:D7"/>
    <mergeCell ref="D8:D10"/>
    <mergeCell ref="D12:D13"/>
    <mergeCell ref="C12:C13"/>
  </mergeCells>
  <hyperlinks>
    <hyperlink ref="B2" r:id="rId1" display="http://www.skymenu.net/support/information/20090424-smp/index.html"/>
  </hyperlinks>
  <printOptions/>
  <pageMargins left="0.787" right="0.787" top="0.984" bottom="0.984" header="0.512" footer="0.512"/>
  <pageSetup fitToHeight="1" fitToWidth="1" horizontalDpi="600" verticalDpi="600" orientation="landscape" paperSize="9" scale="8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28"/>
  <sheetViews>
    <sheetView showGridLines="0" zoomScale="70" zoomScaleNormal="70" zoomScalePageLayoutView="0" workbookViewId="0" topLeftCell="A1">
      <selection activeCell="A23" sqref="A23:IV23"/>
    </sheetView>
  </sheetViews>
  <sheetFormatPr defaultColWidth="9.00390625" defaultRowHeight="13.5"/>
  <cols>
    <col min="1" max="1" width="2.50390625" style="0" customWidth="1"/>
    <col min="2" max="2" width="4.50390625" style="0" bestFit="1" customWidth="1"/>
    <col min="3" max="3" width="20.375" style="0" customWidth="1"/>
    <col min="4" max="4" width="32.50390625" style="0" customWidth="1"/>
    <col min="5" max="5" width="67.75390625" style="0" customWidth="1"/>
  </cols>
  <sheetData>
    <row r="1" ht="13.5">
      <c r="A1" s="16" t="s">
        <v>43</v>
      </c>
    </row>
    <row r="2" spans="6:7" ht="13.5">
      <c r="F2" s="63"/>
      <c r="G2" s="63"/>
    </row>
    <row r="3" spans="3:7" ht="13.5">
      <c r="C3" s="24" t="s">
        <v>48</v>
      </c>
      <c r="D3" s="25"/>
      <c r="E3" s="25"/>
      <c r="F3" s="26"/>
      <c r="G3" s="23"/>
    </row>
    <row r="4" spans="3:7" ht="13.5">
      <c r="C4" s="24"/>
      <c r="D4" s="25"/>
      <c r="E4" s="25"/>
      <c r="F4" s="26"/>
      <c r="G4" s="23"/>
    </row>
    <row r="5" spans="3:7" ht="13.5">
      <c r="C5" s="25" t="s">
        <v>52</v>
      </c>
      <c r="D5" s="25"/>
      <c r="E5" s="25"/>
      <c r="F5" s="26"/>
      <c r="G5" s="23"/>
    </row>
    <row r="6" spans="3:7" ht="13.5">
      <c r="C6" s="25" t="s">
        <v>54</v>
      </c>
      <c r="D6" s="25"/>
      <c r="E6" s="25"/>
      <c r="F6" s="26"/>
      <c r="G6" s="23"/>
    </row>
    <row r="7" spans="3:7" ht="13.5">
      <c r="C7" s="25"/>
      <c r="D7" s="25"/>
      <c r="E7" s="25"/>
      <c r="F7" s="26"/>
      <c r="G7" s="23"/>
    </row>
    <row r="8" spans="3:7" ht="13.5">
      <c r="C8" s="25" t="s">
        <v>53</v>
      </c>
      <c r="D8" s="25"/>
      <c r="E8" s="25"/>
      <c r="F8" s="26"/>
      <c r="G8" s="23"/>
    </row>
    <row r="9" spans="3:7" ht="13.5">
      <c r="C9" s="27" t="s">
        <v>50</v>
      </c>
      <c r="D9" s="25"/>
      <c r="E9" s="25"/>
      <c r="F9" s="26"/>
      <c r="G9" s="23"/>
    </row>
    <row r="10" spans="3:7" ht="13.5">
      <c r="C10" s="25"/>
      <c r="D10" s="25"/>
      <c r="E10" s="25"/>
      <c r="F10" s="26"/>
      <c r="G10" s="23"/>
    </row>
    <row r="11" spans="3:7" ht="13.5">
      <c r="C11" s="25"/>
      <c r="D11" s="25"/>
      <c r="E11" s="25"/>
      <c r="F11" s="26"/>
      <c r="G11" s="23"/>
    </row>
    <row r="12" spans="3:7" ht="13.5">
      <c r="C12" s="25"/>
      <c r="D12" s="25"/>
      <c r="E12" s="25"/>
      <c r="F12" s="26"/>
      <c r="G12" s="23"/>
    </row>
    <row r="13" spans="3:7" ht="13.5">
      <c r="C13" s="25"/>
      <c r="D13" s="25"/>
      <c r="E13" s="25"/>
      <c r="F13" s="26"/>
      <c r="G13" s="23"/>
    </row>
    <row r="14" spans="3:7" ht="13.5">
      <c r="C14" s="25"/>
      <c r="D14" s="25"/>
      <c r="E14" s="25"/>
      <c r="F14" s="26"/>
      <c r="G14" s="23"/>
    </row>
    <row r="15" spans="3:7" ht="13.5">
      <c r="C15" s="25"/>
      <c r="D15" s="25"/>
      <c r="E15" s="25"/>
      <c r="F15" s="26"/>
      <c r="G15" s="23"/>
    </row>
    <row r="16" spans="3:7" ht="13.5">
      <c r="C16" s="27" t="s">
        <v>51</v>
      </c>
      <c r="D16" s="25"/>
      <c r="E16" s="25"/>
      <c r="F16" s="26"/>
      <c r="G16" s="23"/>
    </row>
    <row r="17" spans="6:7" ht="13.5">
      <c r="F17" s="23"/>
      <c r="G17" s="23"/>
    </row>
    <row r="18" spans="2:7" ht="27.75" thickBot="1">
      <c r="B18" s="11" t="s">
        <v>88</v>
      </c>
      <c r="C18" s="64" t="s">
        <v>27</v>
      </c>
      <c r="D18" s="65"/>
      <c r="E18" s="12" t="s">
        <v>29</v>
      </c>
      <c r="F18" s="13" t="s">
        <v>37</v>
      </c>
      <c r="G18" s="13" t="s">
        <v>38</v>
      </c>
    </row>
    <row r="19" spans="2:7" ht="41.25" thickTop="1">
      <c r="B19" s="14">
        <v>1</v>
      </c>
      <c r="C19" s="66" t="s">
        <v>89</v>
      </c>
      <c r="D19" s="7" t="s">
        <v>30</v>
      </c>
      <c r="E19" s="10" t="s">
        <v>39</v>
      </c>
      <c r="F19" s="21"/>
      <c r="G19" s="28" t="s">
        <v>90</v>
      </c>
    </row>
    <row r="20" spans="2:7" ht="81">
      <c r="B20" s="15">
        <f aca="true" t="shared" si="0" ref="B20:B28">B19+1</f>
        <v>2</v>
      </c>
      <c r="C20" s="59"/>
      <c r="D20" s="58" t="s">
        <v>28</v>
      </c>
      <c r="E20" s="6" t="s">
        <v>47</v>
      </c>
      <c r="F20" s="22" t="s">
        <v>91</v>
      </c>
      <c r="G20" s="22"/>
    </row>
    <row r="21" spans="2:7" ht="27">
      <c r="B21" s="15">
        <f t="shared" si="0"/>
        <v>3</v>
      </c>
      <c r="C21" s="59"/>
      <c r="D21" s="59"/>
      <c r="E21" s="6" t="s">
        <v>46</v>
      </c>
      <c r="F21" s="22" t="s">
        <v>92</v>
      </c>
      <c r="G21" s="22"/>
    </row>
    <row r="22" spans="2:7" ht="54">
      <c r="B22" s="15">
        <f t="shared" si="0"/>
        <v>4</v>
      </c>
      <c r="C22" s="61"/>
      <c r="D22" s="59"/>
      <c r="E22" s="8" t="s">
        <v>36</v>
      </c>
      <c r="F22" s="22" t="s">
        <v>93</v>
      </c>
      <c r="G22" s="22"/>
    </row>
    <row r="23" spans="2:7" ht="40.5">
      <c r="B23" s="15">
        <f t="shared" si="0"/>
        <v>5</v>
      </c>
      <c r="C23" s="58" t="s">
        <v>94</v>
      </c>
      <c r="D23" s="5" t="s">
        <v>42</v>
      </c>
      <c r="E23" s="8" t="s">
        <v>33</v>
      </c>
      <c r="F23" s="22" t="s">
        <v>95</v>
      </c>
      <c r="G23" s="22"/>
    </row>
    <row r="24" spans="2:7" ht="42" customHeight="1">
      <c r="B24" s="15">
        <f t="shared" si="0"/>
        <v>6</v>
      </c>
      <c r="C24" s="59"/>
      <c r="D24" s="5" t="s">
        <v>85</v>
      </c>
      <c r="E24" s="8" t="s">
        <v>40</v>
      </c>
      <c r="F24" s="22" t="s">
        <v>96</v>
      </c>
      <c r="G24" s="22"/>
    </row>
    <row r="25" spans="2:7" ht="40.5">
      <c r="B25" s="15">
        <f t="shared" si="0"/>
        <v>7</v>
      </c>
      <c r="C25" s="60" t="s">
        <v>44</v>
      </c>
      <c r="D25" s="62" t="s">
        <v>31</v>
      </c>
      <c r="E25" s="8" t="s">
        <v>34</v>
      </c>
      <c r="F25" s="22" t="s">
        <v>93</v>
      </c>
      <c r="G25" s="22"/>
    </row>
    <row r="26" spans="2:7" ht="40.5">
      <c r="B26" s="15">
        <f t="shared" si="0"/>
        <v>8</v>
      </c>
      <c r="C26" s="61"/>
      <c r="D26" s="62"/>
      <c r="E26" s="6" t="s">
        <v>41</v>
      </c>
      <c r="F26" s="22" t="s">
        <v>97</v>
      </c>
      <c r="G26" s="22"/>
    </row>
    <row r="27" spans="2:7" ht="67.5">
      <c r="B27" s="15">
        <f t="shared" si="0"/>
        <v>9</v>
      </c>
      <c r="C27" s="56" t="s">
        <v>49</v>
      </c>
      <c r="D27" s="57"/>
      <c r="E27" s="6" t="s">
        <v>35</v>
      </c>
      <c r="F27" s="22" t="s">
        <v>98</v>
      </c>
      <c r="G27" s="22"/>
    </row>
    <row r="28" spans="2:7" ht="67.5">
      <c r="B28" s="15">
        <f t="shared" si="0"/>
        <v>10</v>
      </c>
      <c r="C28" s="56" t="s">
        <v>32</v>
      </c>
      <c r="D28" s="57"/>
      <c r="E28" s="9" t="s">
        <v>45</v>
      </c>
      <c r="F28" s="22" t="s">
        <v>99</v>
      </c>
      <c r="G28" s="22"/>
    </row>
  </sheetData>
  <sheetProtection/>
  <mergeCells count="9">
    <mergeCell ref="C28:D28"/>
    <mergeCell ref="C23:C24"/>
    <mergeCell ref="C25:C26"/>
    <mergeCell ref="D25:D26"/>
    <mergeCell ref="C27:D27"/>
    <mergeCell ref="F2:G2"/>
    <mergeCell ref="C18:D18"/>
    <mergeCell ref="C19:C22"/>
    <mergeCell ref="D20:D22"/>
  </mergeCells>
  <printOptions/>
  <pageMargins left="0.787" right="0.787" top="0.984" bottom="0.984" header="0.512" footer="0.512"/>
  <pageSetup fitToHeight="1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B2:G11"/>
  <sheetViews>
    <sheetView zoomScalePageLayoutView="0" workbookViewId="0" topLeftCell="A1">
      <selection activeCell="D30" sqref="D30"/>
    </sheetView>
  </sheetViews>
  <sheetFormatPr defaultColWidth="9.00390625" defaultRowHeight="13.5"/>
  <cols>
    <col min="1" max="1" width="3.75390625" style="0" customWidth="1"/>
    <col min="2" max="2" width="3.50390625" style="0" bestFit="1" customWidth="1"/>
    <col min="3" max="3" width="33.75390625" style="0" bestFit="1" customWidth="1"/>
    <col min="4" max="4" width="33.75390625" style="0" customWidth="1"/>
    <col min="5" max="5" width="73.875" style="0" customWidth="1"/>
    <col min="6" max="6" width="15.125" style="0" bestFit="1" customWidth="1"/>
  </cols>
  <sheetData>
    <row r="2" spans="2:6" ht="13.5">
      <c r="B2" t="s">
        <v>19</v>
      </c>
      <c r="F2" t="s">
        <v>17</v>
      </c>
    </row>
    <row r="4" spans="2:7" ht="13.5">
      <c r="B4" s="4" t="s">
        <v>6</v>
      </c>
      <c r="C4" s="4" t="s">
        <v>0</v>
      </c>
      <c r="D4" s="4"/>
      <c r="E4" s="4" t="s">
        <v>2</v>
      </c>
      <c r="F4" s="4" t="s">
        <v>7</v>
      </c>
      <c r="G4" s="4" t="s">
        <v>1</v>
      </c>
    </row>
    <row r="5" spans="2:7" s="20" customFormat="1" ht="22.5">
      <c r="B5" s="17">
        <v>1</v>
      </c>
      <c r="C5" s="18" t="s">
        <v>16</v>
      </c>
      <c r="D5" s="18" t="s">
        <v>21</v>
      </c>
      <c r="E5" s="17" t="s">
        <v>10</v>
      </c>
      <c r="F5" s="19" t="s">
        <v>8</v>
      </c>
      <c r="G5" s="19" t="s">
        <v>8</v>
      </c>
    </row>
    <row r="6" spans="2:7" s="20" customFormat="1" ht="56.25">
      <c r="B6" s="17">
        <v>2</v>
      </c>
      <c r="C6" s="17" t="s">
        <v>3</v>
      </c>
      <c r="D6" s="17" t="s">
        <v>22</v>
      </c>
      <c r="E6" s="18" t="s">
        <v>15</v>
      </c>
      <c r="F6" s="19"/>
      <c r="G6" s="19" t="s">
        <v>8</v>
      </c>
    </row>
    <row r="7" spans="2:7" s="20" customFormat="1" ht="33.75">
      <c r="B7" s="17">
        <v>3</v>
      </c>
      <c r="C7" s="18" t="s">
        <v>4</v>
      </c>
      <c r="D7" s="18"/>
      <c r="E7" s="18" t="s">
        <v>11</v>
      </c>
      <c r="F7" s="19"/>
      <c r="G7" s="19" t="s">
        <v>12</v>
      </c>
    </row>
    <row r="8" spans="2:7" s="20" customFormat="1" ht="71.25" customHeight="1">
      <c r="B8" s="17">
        <v>4</v>
      </c>
      <c r="C8" s="17" t="s">
        <v>5</v>
      </c>
      <c r="D8" s="17" t="s">
        <v>20</v>
      </c>
      <c r="E8" s="18" t="s">
        <v>13</v>
      </c>
      <c r="F8" s="19" t="s">
        <v>8</v>
      </c>
      <c r="G8" s="19" t="s">
        <v>8</v>
      </c>
    </row>
    <row r="9" spans="2:7" ht="22.5">
      <c r="B9" s="1">
        <v>5</v>
      </c>
      <c r="C9" s="1" t="s">
        <v>5</v>
      </c>
      <c r="D9" s="2" t="s">
        <v>23</v>
      </c>
      <c r="E9" s="2" t="s">
        <v>14</v>
      </c>
      <c r="F9" s="3"/>
      <c r="G9" s="3" t="s">
        <v>8</v>
      </c>
    </row>
    <row r="10" spans="2:7" ht="33.75">
      <c r="B10" s="1">
        <v>6</v>
      </c>
      <c r="C10" s="1" t="s">
        <v>5</v>
      </c>
      <c r="D10" s="2" t="s">
        <v>25</v>
      </c>
      <c r="E10" s="2" t="s">
        <v>24</v>
      </c>
      <c r="F10" s="3" t="s">
        <v>8</v>
      </c>
      <c r="G10" s="3" t="s">
        <v>8</v>
      </c>
    </row>
    <row r="11" spans="2:7" ht="45">
      <c r="B11" s="1">
        <v>7</v>
      </c>
      <c r="C11" s="1" t="s">
        <v>9</v>
      </c>
      <c r="D11" s="1" t="s">
        <v>26</v>
      </c>
      <c r="E11" s="2" t="s">
        <v>18</v>
      </c>
      <c r="F11" s="3"/>
      <c r="G11" s="3" t="s">
        <v>12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A1:A1"/>
  <sheetViews>
    <sheetView zoomScalePageLayoutView="0" workbookViewId="0" topLeftCell="A1">
      <selection activeCell="D30" sqref="D3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3"/>
  </sheetPr>
  <dimension ref="A1:A1"/>
  <sheetViews>
    <sheetView zoomScalePageLayoutView="0" workbookViewId="0" topLeftCell="A1">
      <selection activeCell="D30" sqref="D3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A1"/>
  <sheetViews>
    <sheetView zoomScalePageLayoutView="0" workbookViewId="0" topLeftCell="A1">
      <selection activeCell="D30" sqref="D3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3"/>
  </sheetPr>
  <dimension ref="A1:A1"/>
  <sheetViews>
    <sheetView zoomScalePageLayoutView="0" workbookViewId="0" topLeftCell="A1">
      <selection activeCell="D30" sqref="D3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ikegami</dc:creator>
  <cp:keywords/>
  <dc:description/>
  <cp:lastModifiedBy>飯島 良人＜システムサポート部＞</cp:lastModifiedBy>
  <cp:lastPrinted>2011-08-02T05:10:29Z</cp:lastPrinted>
  <dcterms:created xsi:type="dcterms:W3CDTF">2011-03-22T04:28:55Z</dcterms:created>
  <dcterms:modified xsi:type="dcterms:W3CDTF">2011-08-05T03:21:54Z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